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652" tabRatio="775" activeTab="1"/>
  </bookViews>
  <sheets>
    <sheet name="2월" sheetId="1" r:id="rId1"/>
    <sheet name="3월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<sst xmlns="http://schemas.openxmlformats.org/spreadsheetml/2006/main" count="55" uniqueCount="29">
  <si>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</si>
  <si>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2019학년도 디지털교과서 활용 및 선도학교 운영을 위한 교육물품구입</t>
  </si>
  <si>
    <t>구분</t>
  </si>
  <si>
    <t>행정실 및 교무실 프린터 토너 구입</t>
  </si>
  <si>
    <t>도서실 환경 개선에 따른 물품 구입</t>
  </si>
  <si>
    <t>이용금액</t>
  </si>
  <si>
    <t>이용일자</t>
  </si>
  <si>
    <t>이 용 내 역</t>
  </si>
  <si>
    <t>사용내역</t>
  </si>
  <si>
    <t>신용카드</t>
  </si>
  <si>
    <t>현금영수증</t>
  </si>
  <si>
    <t>방과후연계형 돌봄(다함께 꿈터)프로그램 운영 물품 구입</t>
  </si>
  <si>
    <t>석면공사에 따른 관리동 이전 스크린 및 빔프로젝터 탈부착</t>
  </si>
  <si>
    <t>2020년 교육활동 물품 구입 및 학생용 마스크 구입</t>
  </si>
  <si>
    <t>비고</t>
  </si>
  <si>
    <t>합 계</t>
  </si>
  <si>
    <t>소 계</t>
  </si>
  <si>
    <t>당</t>
  </si>
  <si>
    <t>연번</t>
  </si>
  <si>
    <t>없</t>
  </si>
  <si>
    <t>해</t>
  </si>
  <si>
    <t>음</t>
  </si>
  <si>
    <t>학생용 태블릿PC 구입</t>
  </si>
  <si>
    <t>다함께꿈터 블라인드 구입</t>
  </si>
  <si>
    <t>주출입구 등 학생 이동경로 안전을 위한 발판 구입</t>
  </si>
  <si>
    <t>(기간 : 2020.3.1-3.31.  단위:원)</t>
  </si>
  <si>
    <t xml:space="preserve">2020년 3월 신용카드 및 현금영수증 사용내역 </t>
  </si>
  <si>
    <t>(기간 : 2020.2.1-2.29.  단위:원)</t>
  </si>
  <si>
    <t xml:space="preserve">2020년 2월 신용카드 및 현금영수증 사용내역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</si>
</sst>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  <font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41" fontId="19" fillId="0" borderId="21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14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24" borderId="18" xfId="0" applyNumberFormat="1" applyFont="1" applyFill="1" applyBorder="1" applyAlignment="1" applyProtection="1">
      <alignment horizontal="center" vertical="center" shrinkToFit="1"/>
      <protection/>
    </xf>
    <xf numFmtId="14" fontId="18" fillId="0" borderId="19" xfId="0" applyNumberFormat="1" applyFont="1" applyFill="1" applyBorder="1" applyAlignment="1">
      <alignment horizontal="center" vertical="center"/>
    </xf>
    <xf numFmtId="0" fontId="18" fillId="5" borderId="22" xfId="0" applyNumberFormat="1" applyFont="1" applyFill="1" applyBorder="1" applyAlignment="1">
      <alignment horizontal="center" vertical="center"/>
    </xf>
    <xf numFmtId="0" fontId="18" fillId="5" borderId="23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2" fillId="5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0" fontId="21" fillId="10" borderId="28" xfId="0" applyNumberFormat="1" applyFont="1" applyFill="1" applyBorder="1" applyAlignment="1">
      <alignment horizontal="center" vertical="center"/>
    </xf>
    <xf numFmtId="41" fontId="19" fillId="0" borderId="21" xfId="48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32" xfId="0" applyNumberFormat="1" applyFont="1" applyFill="1" applyBorder="1" applyAlignment="1">
      <alignment horizontal="center" vertical="center"/>
    </xf>
    <xf numFmtId="0" fontId="18" fillId="21" borderId="18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defaultGridColor="0" zoomScale="85" zoomScaleNormal="85" colorId="22" workbookViewId="0" topLeftCell="A1">
      <selection activeCell="F17" sqref="F17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40" t="s">
        <v>28</v>
      </c>
      <c r="B1" s="41"/>
      <c r="C1" s="41"/>
      <c r="D1" s="41"/>
      <c r="E1" s="41"/>
      <c r="F1" s="41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27</v>
      </c>
    </row>
    <row r="4" spans="1:6" ht="27.75" customHeight="1">
      <c r="A4" s="42" t="s">
        <v>18</v>
      </c>
      <c r="B4" s="44" t="s">
        <v>2</v>
      </c>
      <c r="C4" s="46" t="s">
        <v>7</v>
      </c>
      <c r="D4" s="46"/>
      <c r="E4" s="46"/>
      <c r="F4" s="47" t="s">
        <v>14</v>
      </c>
    </row>
    <row r="5" spans="1:6" ht="27.75" customHeight="1">
      <c r="A5" s="43"/>
      <c r="B5" s="45"/>
      <c r="C5" s="8" t="s">
        <v>6</v>
      </c>
      <c r="D5" s="8" t="s">
        <v>5</v>
      </c>
      <c r="E5" s="8" t="s">
        <v>8</v>
      </c>
      <c r="F5" s="48"/>
    </row>
    <row r="6" spans="1:6" ht="27.75" customHeight="1">
      <c r="A6" s="14">
        <v>1</v>
      </c>
      <c r="B6" s="15" t="s">
        <v>9</v>
      </c>
      <c r="C6" s="30">
        <v>43888</v>
      </c>
      <c r="D6" s="23">
        <v>4950000</v>
      </c>
      <c r="E6" s="21" t="s">
        <v>22</v>
      </c>
      <c r="F6" s="16"/>
    </row>
    <row r="7" spans="1:6" ht="27.75" customHeight="1">
      <c r="A7" s="14">
        <v>2</v>
      </c>
      <c r="B7" s="15" t="s">
        <v>9</v>
      </c>
      <c r="C7" s="30">
        <v>43889</v>
      </c>
      <c r="D7" s="23">
        <v>1061500</v>
      </c>
      <c r="E7" s="21" t="s">
        <v>13</v>
      </c>
      <c r="F7" s="16"/>
    </row>
    <row r="8" spans="1:6" ht="34.5" customHeight="1" hidden="1">
      <c r="A8" s="14"/>
      <c r="B8" s="24"/>
      <c r="C8" s="28"/>
      <c r="D8" s="19"/>
      <c r="E8" s="25"/>
      <c r="F8" s="16"/>
    </row>
    <row r="9" spans="1:6" ht="34.5" customHeight="1" hidden="1">
      <c r="A9" s="14">
        <v>10</v>
      </c>
      <c r="B9" s="21" t="s">
        <v>9</v>
      </c>
      <c r="C9" s="22"/>
      <c r="D9" s="23"/>
      <c r="E9" s="21"/>
      <c r="F9" s="20"/>
    </row>
    <row r="10" spans="1:6" ht="34.5" customHeight="1" hidden="1">
      <c r="A10" s="14">
        <v>11</v>
      </c>
      <c r="B10" s="21" t="s">
        <v>9</v>
      </c>
      <c r="C10" s="22"/>
      <c r="D10" s="23"/>
      <c r="E10" s="21"/>
      <c r="F10" s="20"/>
    </row>
    <row r="11" spans="1:6" ht="34.5" customHeight="1">
      <c r="A11" s="31" t="s">
        <v>16</v>
      </c>
      <c r="B11" s="32"/>
      <c r="C11" s="33"/>
      <c r="D11" s="13">
        <f>SUM(D6:D7)</f>
        <v>6011500</v>
      </c>
      <c r="E11" s="49"/>
      <c r="F11" s="50"/>
    </row>
    <row r="12" spans="1:6" ht="34.5" customHeight="1" hidden="1">
      <c r="A12" s="9">
        <v>1</v>
      </c>
      <c r="B12" s="10" t="s">
        <v>10</v>
      </c>
      <c r="C12" s="27"/>
      <c r="D12" s="23"/>
      <c r="E12" s="21"/>
      <c r="F12" s="29"/>
    </row>
    <row r="13" spans="1:6" ht="34.5" customHeight="1">
      <c r="A13" s="9">
        <v>1</v>
      </c>
      <c r="B13" s="10" t="s">
        <v>10</v>
      </c>
      <c r="C13" s="27">
        <v>43889</v>
      </c>
      <c r="D13" s="23">
        <v>4247850</v>
      </c>
      <c r="E13" s="21" t="s">
        <v>11</v>
      </c>
      <c r="F13" s="29"/>
    </row>
    <row r="14" spans="1:6" ht="34.5" customHeight="1" hidden="1">
      <c r="A14" s="9"/>
      <c r="B14" s="10"/>
      <c r="C14" s="27"/>
      <c r="D14" s="23"/>
      <c r="E14" s="21"/>
      <c r="F14" s="29"/>
    </row>
    <row r="15" spans="1:6" ht="34.5" customHeight="1">
      <c r="A15" s="31" t="s">
        <v>16</v>
      </c>
      <c r="B15" s="32"/>
      <c r="C15" s="33"/>
      <c r="D15" s="17">
        <f>SUM(D12:D14)</f>
        <v>4247850</v>
      </c>
      <c r="E15" s="34"/>
      <c r="F15" s="35"/>
    </row>
    <row r="16" spans="1:11" ht="48" customHeight="1">
      <c r="A16" s="36" t="s">
        <v>15</v>
      </c>
      <c r="B16" s="37"/>
      <c r="C16" s="38"/>
      <c r="D16" s="18">
        <f>SUM(D15,D11)</f>
        <v>10259350</v>
      </c>
      <c r="E16" s="11"/>
      <c r="F16" s="12"/>
      <c r="J16" s="1"/>
      <c r="K16" s="1"/>
    </row>
    <row r="17" spans="1:12" s="5" customFormat="1" ht="68.25" customHeight="1">
      <c r="A17" s="39" t="s">
        <v>0</v>
      </c>
      <c r="B17" s="39"/>
      <c r="C17" s="39"/>
      <c r="D17" s="39"/>
      <c r="E17" s="39"/>
      <c r="F17" s="26"/>
      <c r="G17" s="4"/>
      <c r="H17" s="4"/>
      <c r="I17" s="4"/>
      <c r="K17" s="4"/>
      <c r="L17" s="4"/>
    </row>
  </sheetData>
  <sheetProtection/>
  <mergeCells count="11">
    <mergeCell ref="A17:E17"/>
    <mergeCell ref="A15:C15"/>
    <mergeCell ref="E15:F15"/>
    <mergeCell ref="A16:C16"/>
    <mergeCell ref="A1:F1"/>
    <mergeCell ref="A4:A5"/>
    <mergeCell ref="B4:B5"/>
    <mergeCell ref="C4:E4"/>
    <mergeCell ref="F4:F5"/>
    <mergeCell ref="A11:C11"/>
    <mergeCell ref="E11:F11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defaultGridColor="0" zoomScale="85" zoomScaleNormal="85" colorId="22" workbookViewId="0" topLeftCell="A1">
      <selection activeCell="D12" sqref="D12:D17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40" t="s">
        <v>26</v>
      </c>
      <c r="B1" s="41"/>
      <c r="C1" s="41"/>
      <c r="D1" s="41"/>
      <c r="E1" s="41"/>
      <c r="F1" s="41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25</v>
      </c>
    </row>
    <row r="4" spans="1:256" ht="27.75" customHeight="1">
      <c r="A4" s="42" t="s">
        <v>18</v>
      </c>
      <c r="B4" s="44" t="s">
        <v>2</v>
      </c>
      <c r="C4" s="46" t="s">
        <v>7</v>
      </c>
      <c r="D4" s="46"/>
      <c r="E4" s="46"/>
      <c r="F4" s="47" t="s">
        <v>14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43"/>
      <c r="B5" s="45"/>
      <c r="C5" s="8" t="s">
        <v>6</v>
      </c>
      <c r="D5" s="8" t="s">
        <v>5</v>
      </c>
      <c r="E5" s="8" t="s">
        <v>8</v>
      </c>
      <c r="F5" s="4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.75" customHeight="1">
      <c r="A6" s="14">
        <v>1</v>
      </c>
      <c r="B6" s="15" t="s">
        <v>9</v>
      </c>
      <c r="C6" s="30" t="s">
        <v>20</v>
      </c>
      <c r="D6" s="23" t="s">
        <v>17</v>
      </c>
      <c r="E6" s="21" t="s">
        <v>19</v>
      </c>
      <c r="F6" s="16" t="s">
        <v>21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4.5" customHeight="1" hidden="1">
      <c r="A7" s="14"/>
      <c r="B7" s="24"/>
      <c r="C7" s="28"/>
      <c r="D7" s="19"/>
      <c r="E7" s="25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4.5" customHeight="1" hidden="1">
      <c r="A8" s="14">
        <v>10</v>
      </c>
      <c r="B8" s="21" t="s">
        <v>9</v>
      </c>
      <c r="C8" s="22"/>
      <c r="D8" s="23"/>
      <c r="E8" s="21"/>
      <c r="F8" s="2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4.5" customHeight="1" hidden="1">
      <c r="A9" s="14">
        <v>11</v>
      </c>
      <c r="B9" s="21" t="s">
        <v>9</v>
      </c>
      <c r="C9" s="22"/>
      <c r="D9" s="23"/>
      <c r="E9" s="21"/>
      <c r="F9" s="2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4.5" customHeight="1">
      <c r="A10" s="31" t="s">
        <v>16</v>
      </c>
      <c r="B10" s="32"/>
      <c r="C10" s="33"/>
      <c r="D10" s="13">
        <f>SUM(D6:D6)</f>
        <v>0</v>
      </c>
      <c r="E10" s="49"/>
      <c r="F10" s="5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 customHeight="1" hidden="1">
      <c r="A11" s="9">
        <v>1</v>
      </c>
      <c r="B11" s="10" t="s">
        <v>10</v>
      </c>
      <c r="C11" s="27"/>
      <c r="D11" s="23"/>
      <c r="E11" s="21"/>
      <c r="F11" s="2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4.5" customHeight="1">
      <c r="A12" s="9">
        <v>1</v>
      </c>
      <c r="B12" s="10" t="s">
        <v>10</v>
      </c>
      <c r="C12" s="27">
        <v>43892</v>
      </c>
      <c r="D12" s="23">
        <v>1540000</v>
      </c>
      <c r="E12" s="21" t="s">
        <v>12</v>
      </c>
      <c r="F12" s="2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4.5" customHeight="1">
      <c r="A13" s="9">
        <v>2</v>
      </c>
      <c r="B13" s="10" t="s">
        <v>10</v>
      </c>
      <c r="C13" s="27">
        <v>43893</v>
      </c>
      <c r="D13" s="23">
        <v>2033680</v>
      </c>
      <c r="E13" s="51" t="s">
        <v>1</v>
      </c>
      <c r="F13" s="2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4.5" customHeight="1">
      <c r="A14" s="9">
        <v>3</v>
      </c>
      <c r="B14" s="10" t="s">
        <v>10</v>
      </c>
      <c r="C14" s="27">
        <v>43903</v>
      </c>
      <c r="D14" s="23">
        <v>1155000</v>
      </c>
      <c r="E14" s="21" t="s">
        <v>23</v>
      </c>
      <c r="F14" s="2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4.5" customHeight="1">
      <c r="A15" s="9">
        <v>4</v>
      </c>
      <c r="B15" s="10" t="s">
        <v>10</v>
      </c>
      <c r="C15" s="27">
        <v>43906</v>
      </c>
      <c r="D15" s="23">
        <v>1208000</v>
      </c>
      <c r="E15" s="21" t="s">
        <v>3</v>
      </c>
      <c r="F15" s="2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4.5" customHeight="1">
      <c r="A16" s="9">
        <v>5</v>
      </c>
      <c r="B16" s="10" t="s">
        <v>10</v>
      </c>
      <c r="C16" s="27">
        <v>43907</v>
      </c>
      <c r="D16" s="23">
        <v>1980000</v>
      </c>
      <c r="E16" s="21" t="s">
        <v>4</v>
      </c>
      <c r="F16" s="2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4.5" customHeight="1">
      <c r="A17" s="9">
        <v>6</v>
      </c>
      <c r="B17" s="10" t="s">
        <v>10</v>
      </c>
      <c r="C17" s="27">
        <v>43907</v>
      </c>
      <c r="D17" s="23">
        <v>4650000</v>
      </c>
      <c r="E17" s="21" t="s">
        <v>24</v>
      </c>
      <c r="F17" s="2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4.5" customHeight="1" hidden="1">
      <c r="A18" s="9"/>
      <c r="B18" s="10"/>
      <c r="C18" s="27"/>
      <c r="D18" s="23"/>
      <c r="E18" s="21"/>
      <c r="F18" s="2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4.5" customHeight="1">
      <c r="A19" s="31" t="s">
        <v>16</v>
      </c>
      <c r="B19" s="32"/>
      <c r="C19" s="33"/>
      <c r="D19" s="17">
        <f>SUM(D11:D18)</f>
        <v>12566680</v>
      </c>
      <c r="E19" s="34"/>
      <c r="F19" s="3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8" customHeight="1">
      <c r="A20" s="36" t="s">
        <v>15</v>
      </c>
      <c r="B20" s="37"/>
      <c r="C20" s="38"/>
      <c r="D20" s="18">
        <f>SUM(D19,D10)</f>
        <v>12566680</v>
      </c>
      <c r="E20" s="11"/>
      <c r="F20" s="12"/>
      <c r="G20"/>
      <c r="H20"/>
      <c r="I20"/>
      <c r="J20" s="1"/>
      <c r="K20" s="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2" s="5" customFormat="1" ht="68.25" customHeight="1">
      <c r="A21" s="39" t="s">
        <v>0</v>
      </c>
      <c r="B21" s="39"/>
      <c r="C21" s="39"/>
      <c r="D21" s="39"/>
      <c r="E21" s="39"/>
      <c r="F21" s="26"/>
      <c r="G21" s="4"/>
      <c r="H21" s="4"/>
      <c r="I21" s="4"/>
      <c r="K21" s="4"/>
      <c r="L21" s="4"/>
    </row>
  </sheetData>
  <sheetProtection/>
  <mergeCells count="11">
    <mergeCell ref="A19:C19"/>
    <mergeCell ref="E19:F19"/>
    <mergeCell ref="A20:C20"/>
    <mergeCell ref="A21:E21"/>
    <mergeCell ref="A1:F1"/>
    <mergeCell ref="A4:A5"/>
    <mergeCell ref="B4:B5"/>
    <mergeCell ref="C4:E4"/>
    <mergeCell ref="F4:F5"/>
    <mergeCell ref="A10:C10"/>
    <mergeCell ref="E10:F1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